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14808" windowHeight="7656" activeTab="0"/>
  </bookViews>
  <sheets>
    <sheet name="Лист1" sheetId="1" r:id="rId1"/>
  </sheets>
  <definedNames>
    <definedName name="_xlnm.Print_Area" localSheetId="0">'Лист1'!$A$1:$J$16</definedName>
  </definedNames>
  <calcPr fullCalcOnLoad="1"/>
</workbook>
</file>

<file path=xl/sharedStrings.xml><?xml version="1.0" encoding="utf-8"?>
<sst xmlns="http://schemas.openxmlformats.org/spreadsheetml/2006/main" count="35" uniqueCount="27">
  <si>
    <t>Ежегодно Министерство социального развития Московской области планирует закупать следующие технические средства реабилитации:</t>
  </si>
  <si>
    <t>Аккумуляторы для кресел-колясок с электроприводом</t>
  </si>
  <si>
    <t xml:space="preserve">Глюкометр с речевым выходом. </t>
  </si>
  <si>
    <t xml:space="preserve">Подъемник для ванной для инвалидов.
</t>
  </si>
  <si>
    <t>Кровать медицинская многофункциональная.</t>
  </si>
  <si>
    <t>Доска для пересаживания.</t>
  </si>
  <si>
    <t>Оптические очки.</t>
  </si>
  <si>
    <t xml:space="preserve">Годовая потребность в денежных средствах на закупку технических средств реабилитации составит </t>
  </si>
  <si>
    <t>Ступенька для ванной.</t>
  </si>
  <si>
    <t>№</t>
  </si>
  <si>
    <t>Наименование</t>
  </si>
  <si>
    <t>Примечания</t>
  </si>
  <si>
    <t xml:space="preserve">Для лиц с заболеванием органов зрения. (Имеет большой экран с крупными цифрами, голосовое воспроизведение). </t>
  </si>
  <si>
    <t>Требуется замена раз в два года.</t>
  </si>
  <si>
    <t xml:space="preserve">Предназначен для мытья в ванне. Регулировка подъёмника (плавное опускание и поднятие) осуществляется при помощи ручного пульта управления. 
</t>
  </si>
  <si>
    <t xml:space="preserve">Предназначена для длительного пребывания больного с возможностью регулировки головной, спинной, ножной секций. Все модели снабжены легко откидывающимися боковыми ограждениями, съемными спинками и колесами с тормозами. Комплектуется матрацем и специальности приспособлениями для проведения реабилитационных занятий.
</t>
  </si>
  <si>
    <t xml:space="preserve">Используется для пересаживания с кровати в кресло-коляску, из кресла-коляски в ванну и обратно.
</t>
  </si>
  <si>
    <t xml:space="preserve">Используется ивалидами с нарушениями опорно-двигательной функции.
</t>
  </si>
  <si>
    <t>Стул для ванной.</t>
  </si>
  <si>
    <t>Сиденье для ванной.</t>
  </si>
  <si>
    <t>Насадка на унитаз.</t>
  </si>
  <si>
    <t>Прикроватный столик.</t>
  </si>
  <si>
    <t>Минимальная цена (тыс.руб.)</t>
  </si>
  <si>
    <t>Потребность (единиц)</t>
  </si>
  <si>
    <t>Сумма 
(тыс. руб.)</t>
  </si>
  <si>
    <t xml:space="preserve">Используется для реабилитации инвалидов по зрению.
</t>
  </si>
  <si>
    <t xml:space="preserve">Финансово-экономическое обоснование
к проекту закона Московской области  «О внесении изменений в Закон Московской области «О социальной поддержке отдельных категорий граждан                                   в Московской области»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</si>
</sst>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33" borderId="0" xfId="0" applyFont="1" applyFill="1" applyAlignment="1">
      <alignment vertical="center" wrapText="1"/>
    </xf>
    <xf numFmtId="0" fontId="4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1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60" zoomScalePageLayoutView="0" workbookViewId="0" topLeftCell="A1">
      <selection activeCell="A1" sqref="A1:J1"/>
    </sheetView>
  </sheetViews>
  <sheetFormatPr defaultColWidth="9.140625" defaultRowHeight="15"/>
  <cols>
    <col min="1" max="1" width="6.421875" style="1" customWidth="1"/>
    <col min="2" max="2" width="31.140625" style="7" customWidth="1"/>
    <col min="3" max="3" width="55.8515625" style="1" customWidth="1"/>
    <col min="4" max="4" width="20.421875" style="1" customWidth="1"/>
    <col min="5" max="5" width="20.00390625" style="1" customWidth="1"/>
    <col min="6" max="6" width="17.7109375" style="1" customWidth="1"/>
    <col min="7" max="7" width="21.140625" style="1" customWidth="1"/>
    <col min="8" max="8" width="18.57421875" style="1" customWidth="1"/>
    <col min="9" max="9" width="19.28125" style="1" customWidth="1"/>
    <col min="10" max="10" width="19.00390625" style="1" customWidth="1"/>
  </cols>
  <sheetData>
    <row r="1" spans="1:10" ht="108.7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4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4.25" customHeight="1">
      <c r="A3" s="26" t="s">
        <v>9</v>
      </c>
      <c r="B3" s="26" t="s">
        <v>10</v>
      </c>
      <c r="C3" s="26" t="s">
        <v>11</v>
      </c>
      <c r="D3" s="26" t="s">
        <v>22</v>
      </c>
      <c r="E3" s="28">
        <v>2018</v>
      </c>
      <c r="F3" s="29"/>
      <c r="G3" s="28">
        <v>2019</v>
      </c>
      <c r="H3" s="29"/>
      <c r="I3" s="28">
        <v>2020</v>
      </c>
      <c r="J3" s="29"/>
    </row>
    <row r="4" spans="1:10" ht="164.25" customHeight="1">
      <c r="A4" s="27"/>
      <c r="B4" s="27"/>
      <c r="C4" s="27"/>
      <c r="D4" s="30"/>
      <c r="E4" s="19" t="s">
        <v>23</v>
      </c>
      <c r="F4" s="19" t="s">
        <v>24</v>
      </c>
      <c r="G4" s="19" t="s">
        <v>23</v>
      </c>
      <c r="H4" s="19" t="s">
        <v>24</v>
      </c>
      <c r="I4" s="19" t="s">
        <v>23</v>
      </c>
      <c r="J4" s="19" t="s">
        <v>24</v>
      </c>
    </row>
    <row r="5" spans="1:10" ht="63.75" customHeight="1">
      <c r="A5" s="8">
        <v>1</v>
      </c>
      <c r="B5" s="9" t="s">
        <v>1</v>
      </c>
      <c r="C5" s="15" t="s">
        <v>13</v>
      </c>
      <c r="D5" s="11">
        <v>24</v>
      </c>
      <c r="E5" s="20">
        <v>50</v>
      </c>
      <c r="F5" s="20">
        <f>E5*D5</f>
        <v>1200</v>
      </c>
      <c r="G5" s="20">
        <v>35</v>
      </c>
      <c r="H5" s="20">
        <f>G5*D5</f>
        <v>840</v>
      </c>
      <c r="I5" s="20">
        <v>25</v>
      </c>
      <c r="J5" s="20">
        <f>I5*D5</f>
        <v>600</v>
      </c>
    </row>
    <row r="6" spans="1:10" ht="76.5" customHeight="1">
      <c r="A6" s="13">
        <v>2</v>
      </c>
      <c r="B6" s="9" t="s">
        <v>2</v>
      </c>
      <c r="C6" s="16" t="s">
        <v>12</v>
      </c>
      <c r="D6" s="11">
        <v>1.55</v>
      </c>
      <c r="E6" s="20">
        <v>50</v>
      </c>
      <c r="F6" s="20">
        <f aca="true" t="shared" si="0" ref="F6:F15">E6*D6</f>
        <v>77.5</v>
      </c>
      <c r="G6" s="20">
        <v>40</v>
      </c>
      <c r="H6" s="20">
        <f>G6*D6</f>
        <v>62</v>
      </c>
      <c r="I6" s="20">
        <v>30</v>
      </c>
      <c r="J6" s="20">
        <f aca="true" t="shared" si="1" ref="J6:J15">I6*D6</f>
        <v>46.5</v>
      </c>
    </row>
    <row r="7" spans="1:10" ht="109.5" customHeight="1">
      <c r="A7" s="13">
        <v>3</v>
      </c>
      <c r="B7" s="9" t="s">
        <v>3</v>
      </c>
      <c r="C7" s="16" t="s">
        <v>14</v>
      </c>
      <c r="D7" s="11">
        <v>25</v>
      </c>
      <c r="E7" s="20">
        <v>680</v>
      </c>
      <c r="F7" s="20">
        <f t="shared" si="0"/>
        <v>17000</v>
      </c>
      <c r="G7" s="20">
        <v>544</v>
      </c>
      <c r="H7" s="20">
        <f>G7*D7</f>
        <v>13600</v>
      </c>
      <c r="I7" s="20">
        <v>408</v>
      </c>
      <c r="J7" s="20">
        <f t="shared" si="1"/>
        <v>10200</v>
      </c>
    </row>
    <row r="8" spans="1:10" ht="183" customHeight="1">
      <c r="A8" s="13">
        <v>4</v>
      </c>
      <c r="B8" s="9" t="s">
        <v>4</v>
      </c>
      <c r="C8" s="16" t="s">
        <v>15</v>
      </c>
      <c r="D8" s="11">
        <v>7.5</v>
      </c>
      <c r="E8" s="20">
        <v>350</v>
      </c>
      <c r="F8" s="20">
        <f t="shared" si="0"/>
        <v>2625</v>
      </c>
      <c r="G8" s="20">
        <v>280</v>
      </c>
      <c r="H8" s="20">
        <f>G8*D8</f>
        <v>2100</v>
      </c>
      <c r="I8" s="20">
        <v>210</v>
      </c>
      <c r="J8" s="20">
        <f t="shared" si="1"/>
        <v>1575</v>
      </c>
    </row>
    <row r="9" spans="1:10" ht="93" customHeight="1">
      <c r="A9" s="13">
        <v>5</v>
      </c>
      <c r="B9" s="9" t="s">
        <v>5</v>
      </c>
      <c r="C9" s="16" t="s">
        <v>16</v>
      </c>
      <c r="D9" s="11">
        <v>1.5</v>
      </c>
      <c r="E9" s="20">
        <v>350</v>
      </c>
      <c r="F9" s="20">
        <f t="shared" si="0"/>
        <v>525</v>
      </c>
      <c r="G9" s="20">
        <v>260</v>
      </c>
      <c r="H9" s="20">
        <f aca="true" t="shared" si="2" ref="H9:H14">G9*D9</f>
        <v>390</v>
      </c>
      <c r="I9" s="20">
        <v>210</v>
      </c>
      <c r="J9" s="20">
        <f t="shared" si="1"/>
        <v>315</v>
      </c>
    </row>
    <row r="10" spans="1:10" ht="68.25" customHeight="1">
      <c r="A10" s="13">
        <v>6</v>
      </c>
      <c r="B10" s="9" t="s">
        <v>6</v>
      </c>
      <c r="C10" s="17" t="s">
        <v>25</v>
      </c>
      <c r="D10" s="12">
        <v>1.5</v>
      </c>
      <c r="E10" s="21">
        <v>98</v>
      </c>
      <c r="F10" s="20">
        <f t="shared" si="0"/>
        <v>147</v>
      </c>
      <c r="G10" s="21">
        <v>80</v>
      </c>
      <c r="H10" s="20">
        <f t="shared" si="2"/>
        <v>120</v>
      </c>
      <c r="I10" s="20">
        <v>60</v>
      </c>
      <c r="J10" s="20">
        <f t="shared" si="1"/>
        <v>90</v>
      </c>
    </row>
    <row r="11" spans="1:10" ht="77.25" customHeight="1">
      <c r="A11" s="13">
        <v>7</v>
      </c>
      <c r="B11" s="9" t="s">
        <v>19</v>
      </c>
      <c r="C11" s="16" t="s">
        <v>17</v>
      </c>
      <c r="D11" s="11">
        <v>0.4</v>
      </c>
      <c r="E11" s="20">
        <v>551</v>
      </c>
      <c r="F11" s="20">
        <f t="shared" si="0"/>
        <v>220.4</v>
      </c>
      <c r="G11" s="20">
        <v>438</v>
      </c>
      <c r="H11" s="20">
        <f t="shared" si="2"/>
        <v>175.20000000000002</v>
      </c>
      <c r="I11" s="20">
        <v>331</v>
      </c>
      <c r="J11" s="20">
        <f t="shared" si="1"/>
        <v>132.4</v>
      </c>
    </row>
    <row r="12" spans="1:10" ht="69.75" customHeight="1">
      <c r="A12" s="13">
        <v>8</v>
      </c>
      <c r="B12" s="9" t="s">
        <v>18</v>
      </c>
      <c r="C12" s="16" t="s">
        <v>17</v>
      </c>
      <c r="D12" s="11">
        <v>2</v>
      </c>
      <c r="E12" s="20">
        <v>290</v>
      </c>
      <c r="F12" s="20">
        <f t="shared" si="0"/>
        <v>580</v>
      </c>
      <c r="G12" s="20">
        <v>240</v>
      </c>
      <c r="H12" s="20">
        <f t="shared" si="2"/>
        <v>480</v>
      </c>
      <c r="I12" s="20">
        <v>160</v>
      </c>
      <c r="J12" s="20">
        <f t="shared" si="1"/>
        <v>320</v>
      </c>
    </row>
    <row r="13" spans="1:10" ht="70.5" customHeight="1">
      <c r="A13" s="13">
        <v>9</v>
      </c>
      <c r="B13" s="9" t="s">
        <v>20</v>
      </c>
      <c r="C13" s="16" t="s">
        <v>17</v>
      </c>
      <c r="D13" s="11">
        <v>2</v>
      </c>
      <c r="E13" s="20">
        <v>400</v>
      </c>
      <c r="F13" s="20">
        <f t="shared" si="0"/>
        <v>800</v>
      </c>
      <c r="G13" s="20">
        <v>320</v>
      </c>
      <c r="H13" s="20">
        <f t="shared" si="2"/>
        <v>640</v>
      </c>
      <c r="I13" s="20">
        <v>240</v>
      </c>
      <c r="J13" s="20">
        <f t="shared" si="1"/>
        <v>480</v>
      </c>
    </row>
    <row r="14" spans="1:10" ht="65.25" customHeight="1">
      <c r="A14" s="13">
        <v>10</v>
      </c>
      <c r="B14" s="9" t="s">
        <v>21</v>
      </c>
      <c r="C14" s="16" t="s">
        <v>17</v>
      </c>
      <c r="D14" s="11">
        <v>2.6</v>
      </c>
      <c r="E14" s="20">
        <v>600</v>
      </c>
      <c r="F14" s="20">
        <f t="shared" si="0"/>
        <v>1560</v>
      </c>
      <c r="G14" s="20">
        <v>460</v>
      </c>
      <c r="H14" s="20">
        <f t="shared" si="2"/>
        <v>1196</v>
      </c>
      <c r="I14" s="20">
        <v>360</v>
      </c>
      <c r="J14" s="20">
        <f t="shared" si="1"/>
        <v>936</v>
      </c>
    </row>
    <row r="15" spans="1:10" ht="89.25" customHeight="1">
      <c r="A15" s="13">
        <v>11</v>
      </c>
      <c r="B15" s="9" t="s">
        <v>8</v>
      </c>
      <c r="C15" s="16" t="s">
        <v>17</v>
      </c>
      <c r="D15" s="11">
        <v>1</v>
      </c>
      <c r="E15" s="20">
        <v>240</v>
      </c>
      <c r="F15" s="20">
        <f t="shared" si="0"/>
        <v>240</v>
      </c>
      <c r="G15" s="20">
        <v>194</v>
      </c>
      <c r="H15" s="20">
        <f>G15*D15</f>
        <v>194</v>
      </c>
      <c r="I15" s="20">
        <v>145</v>
      </c>
      <c r="J15" s="20">
        <f t="shared" si="1"/>
        <v>145</v>
      </c>
    </row>
    <row r="16" spans="1:10" ht="94.5" customHeight="1">
      <c r="A16" s="24" t="s">
        <v>7</v>
      </c>
      <c r="B16" s="24"/>
      <c r="C16" s="24"/>
      <c r="D16" s="13"/>
      <c r="E16" s="19"/>
      <c r="F16" s="22">
        <f>SUM(F5:F15)</f>
        <v>24974.9</v>
      </c>
      <c r="G16" s="19"/>
      <c r="H16" s="22">
        <f>SUM(H5:H15)</f>
        <v>19797.2</v>
      </c>
      <c r="I16" s="19"/>
      <c r="J16" s="22">
        <f>SUM(J5:J15)</f>
        <v>14839.9</v>
      </c>
    </row>
    <row r="17" ht="62.25" customHeight="1"/>
    <row r="18" spans="1:10" ht="2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8">
      <c r="A19" s="25"/>
      <c r="B19" s="25"/>
      <c r="C19" s="25"/>
      <c r="D19" s="14"/>
      <c r="E19" s="14"/>
      <c r="F19" s="14"/>
      <c r="G19" s="14"/>
      <c r="H19" s="14"/>
      <c r="I19" s="18"/>
      <c r="J19" s="18"/>
    </row>
    <row r="20" spans="1:10" ht="18">
      <c r="A20" s="3"/>
      <c r="B20" s="5"/>
      <c r="C20" s="4"/>
      <c r="D20" s="4"/>
      <c r="E20" s="4"/>
      <c r="F20" s="4"/>
      <c r="G20" s="4"/>
      <c r="H20" s="4"/>
      <c r="I20" s="4"/>
      <c r="J20" s="4"/>
    </row>
    <row r="21" spans="1:10" ht="18">
      <c r="A21" s="3"/>
      <c r="B21" s="5"/>
      <c r="C21" s="4"/>
      <c r="D21" s="4"/>
      <c r="E21" s="4"/>
      <c r="F21" s="4"/>
      <c r="G21" s="4"/>
      <c r="H21" s="4"/>
      <c r="I21" s="4"/>
      <c r="J21" s="4"/>
    </row>
    <row r="22" spans="1:10" ht="18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 ht="18">
      <c r="A23" s="2"/>
      <c r="B23" s="6"/>
      <c r="C23" s="2"/>
      <c r="D23" s="2"/>
      <c r="E23" s="2"/>
      <c r="F23" s="2"/>
      <c r="G23" s="2"/>
      <c r="H23" s="2"/>
      <c r="I23" s="2"/>
      <c r="J23" s="2"/>
    </row>
    <row r="24" spans="1:10" ht="18">
      <c r="A24" s="2"/>
      <c r="B24" s="6"/>
      <c r="C24" s="2"/>
      <c r="D24" s="2"/>
      <c r="E24" s="2"/>
      <c r="F24" s="2"/>
      <c r="G24" s="2"/>
      <c r="H24" s="2"/>
      <c r="I24" s="2"/>
      <c r="J24" s="2"/>
    </row>
    <row r="25" spans="1:10" ht="18">
      <c r="A25" s="2"/>
      <c r="B25" s="6"/>
      <c r="C25" s="2"/>
      <c r="D25" s="2"/>
      <c r="E25" s="2"/>
      <c r="F25" s="2"/>
      <c r="G25" s="2"/>
      <c r="H25" s="2"/>
      <c r="I25" s="2"/>
      <c r="J25" s="2"/>
    </row>
    <row r="26" spans="1:10" ht="18">
      <c r="A26" s="2"/>
      <c r="B26" s="6"/>
      <c r="C26" s="2"/>
      <c r="D26" s="2"/>
      <c r="E26" s="2"/>
      <c r="F26" s="2"/>
      <c r="G26" s="2"/>
      <c r="H26" s="2"/>
      <c r="I26" s="2"/>
      <c r="J26" s="2"/>
    </row>
    <row r="27" spans="1:10" ht="18">
      <c r="A27" s="2"/>
      <c r="B27" s="6"/>
      <c r="C27" s="2"/>
      <c r="D27" s="2"/>
      <c r="E27" s="2"/>
      <c r="F27" s="2"/>
      <c r="G27" s="2"/>
      <c r="H27" s="2"/>
      <c r="I27" s="2"/>
      <c r="J27" s="2"/>
    </row>
    <row r="28" spans="1:10" ht="18">
      <c r="A28" s="2"/>
      <c r="B28" s="6"/>
      <c r="C28" s="2"/>
      <c r="D28" s="2"/>
      <c r="E28" s="2"/>
      <c r="F28" s="2"/>
      <c r="G28" s="2"/>
      <c r="H28" s="2"/>
      <c r="I28" s="2"/>
      <c r="J28" s="2"/>
    </row>
    <row r="29" spans="1:10" ht="18">
      <c r="A29" s="2"/>
      <c r="B29" s="6"/>
      <c r="C29" s="2"/>
      <c r="D29" s="2"/>
      <c r="E29" s="2"/>
      <c r="F29" s="2"/>
      <c r="G29" s="2"/>
      <c r="H29" s="2"/>
      <c r="I29" s="2"/>
      <c r="J29" s="2"/>
    </row>
    <row r="30" spans="1:10" ht="18">
      <c r="A30" s="2"/>
      <c r="B30" s="6"/>
      <c r="C30" s="2"/>
      <c r="D30" s="2"/>
      <c r="E30" s="2"/>
      <c r="F30" s="2"/>
      <c r="G30" s="2"/>
      <c r="H30" s="2"/>
      <c r="I30" s="2"/>
      <c r="J30" s="2"/>
    </row>
    <row r="31" spans="1:10" ht="18">
      <c r="A31" s="2"/>
      <c r="B31" s="6"/>
      <c r="C31" s="2"/>
      <c r="D31" s="2"/>
      <c r="E31" s="2"/>
      <c r="F31" s="2"/>
      <c r="G31" s="2"/>
      <c r="H31" s="2"/>
      <c r="I31" s="2"/>
      <c r="J31" s="2"/>
    </row>
    <row r="32" spans="1:10" ht="18">
      <c r="A32" s="2"/>
      <c r="B32" s="6"/>
      <c r="C32" s="2"/>
      <c r="D32" s="2"/>
      <c r="E32" s="2"/>
      <c r="F32" s="2"/>
      <c r="G32" s="2"/>
      <c r="H32" s="2"/>
      <c r="I32" s="2"/>
      <c r="J32" s="2"/>
    </row>
    <row r="33" spans="1:10" ht="18">
      <c r="A33" s="2"/>
      <c r="B33" s="6"/>
      <c r="C33" s="2"/>
      <c r="D33" s="2"/>
      <c r="E33" s="2"/>
      <c r="F33" s="2"/>
      <c r="G33" s="2"/>
      <c r="H33" s="2"/>
      <c r="I33" s="2"/>
      <c r="J33" s="2"/>
    </row>
    <row r="34" spans="1:10" ht="18">
      <c r="A34" s="2"/>
      <c r="B34" s="6"/>
      <c r="C34" s="2"/>
      <c r="D34" s="2"/>
      <c r="E34" s="2"/>
      <c r="F34" s="2"/>
      <c r="G34" s="2"/>
      <c r="H34" s="2"/>
      <c r="I34" s="2"/>
      <c r="J34" s="2"/>
    </row>
    <row r="35" spans="1:10" ht="18">
      <c r="A35" s="2"/>
      <c r="B35" s="6"/>
      <c r="C35" s="2"/>
      <c r="D35" s="2"/>
      <c r="E35" s="2"/>
      <c r="F35" s="2"/>
      <c r="G35" s="2"/>
      <c r="H35" s="2"/>
      <c r="I35" s="2"/>
      <c r="J35" s="2"/>
    </row>
    <row r="36" spans="1:10" ht="18">
      <c r="A36" s="2"/>
      <c r="B36" s="6"/>
      <c r="C36" s="2"/>
      <c r="D36" s="2"/>
      <c r="E36" s="2"/>
      <c r="F36" s="2"/>
      <c r="G36" s="2"/>
      <c r="H36" s="2"/>
      <c r="I36" s="2"/>
      <c r="J36" s="2"/>
    </row>
    <row r="37" spans="1:10" ht="18">
      <c r="A37" s="2"/>
      <c r="B37" s="6"/>
      <c r="C37" s="2"/>
      <c r="D37" s="2"/>
      <c r="E37" s="2"/>
      <c r="F37" s="2"/>
      <c r="G37" s="2"/>
      <c r="H37" s="2"/>
      <c r="I37" s="2"/>
      <c r="J37" s="2"/>
    </row>
    <row r="38" spans="1:10" ht="18">
      <c r="A38" s="2"/>
      <c r="B38" s="6"/>
      <c r="C38" s="2"/>
      <c r="D38" s="2"/>
      <c r="E38" s="2"/>
      <c r="F38" s="2"/>
      <c r="G38" s="2"/>
      <c r="H38" s="2"/>
      <c r="I38" s="2"/>
      <c r="J38" s="2"/>
    </row>
    <row r="39" spans="1:10" ht="18">
      <c r="A39" s="2"/>
      <c r="B39" s="6"/>
      <c r="C39" s="2"/>
      <c r="D39" s="2"/>
      <c r="E39" s="2"/>
      <c r="F39" s="2"/>
      <c r="G39" s="2"/>
      <c r="H39" s="2"/>
      <c r="I39" s="2"/>
      <c r="J39" s="2"/>
    </row>
    <row r="40" spans="1:10" ht="18">
      <c r="A40" s="2"/>
      <c r="B40" s="6"/>
      <c r="C40" s="2"/>
      <c r="D40" s="2"/>
      <c r="E40" s="2"/>
      <c r="F40" s="2"/>
      <c r="G40" s="2"/>
      <c r="H40" s="2"/>
      <c r="I40" s="2"/>
      <c r="J40" s="2"/>
    </row>
    <row r="41" spans="1:10" ht="18">
      <c r="A41" s="2"/>
      <c r="B41" s="6"/>
      <c r="C41" s="2"/>
      <c r="D41" s="2"/>
      <c r="E41" s="2"/>
      <c r="F41" s="2"/>
      <c r="G41" s="2"/>
      <c r="H41" s="2"/>
      <c r="I41" s="2"/>
      <c r="J41" s="2"/>
    </row>
    <row r="42" spans="1:10" ht="18">
      <c r="A42" s="2"/>
      <c r="B42" s="6"/>
      <c r="C42" s="2"/>
      <c r="D42" s="2"/>
      <c r="E42" s="2"/>
      <c r="F42" s="2"/>
      <c r="G42" s="2"/>
      <c r="H42" s="2"/>
      <c r="I42" s="2"/>
      <c r="J42" s="2"/>
    </row>
    <row r="43" spans="1:10" ht="18">
      <c r="A43" s="2"/>
      <c r="B43" s="6"/>
      <c r="C43" s="2"/>
      <c r="D43" s="2"/>
      <c r="E43" s="2"/>
      <c r="F43" s="2"/>
      <c r="G43" s="2"/>
      <c r="H43" s="2"/>
      <c r="I43" s="2"/>
      <c r="J43" s="2"/>
    </row>
    <row r="44" spans="1:10" ht="18">
      <c r="A44" s="2"/>
      <c r="B44" s="6"/>
      <c r="C44" s="2"/>
      <c r="D44" s="2"/>
      <c r="E44" s="2"/>
      <c r="F44" s="2"/>
      <c r="G44" s="2"/>
      <c r="H44" s="2"/>
      <c r="I44" s="2"/>
      <c r="J44" s="2"/>
    </row>
    <row r="45" spans="1:10" ht="18">
      <c r="A45" s="2"/>
      <c r="B45" s="6"/>
      <c r="C45" s="2"/>
      <c r="D45" s="2"/>
      <c r="E45" s="2"/>
      <c r="F45" s="2"/>
      <c r="G45" s="2"/>
      <c r="H45" s="2"/>
      <c r="I45" s="2"/>
      <c r="J45" s="2"/>
    </row>
    <row r="46" spans="1:10" ht="18">
      <c r="A46" s="2"/>
      <c r="B46" s="6"/>
      <c r="C46" s="2"/>
      <c r="D46" s="2"/>
      <c r="E46" s="2"/>
      <c r="F46" s="2"/>
      <c r="G46" s="2"/>
      <c r="H46" s="2"/>
      <c r="I46" s="2"/>
      <c r="J46" s="2"/>
    </row>
    <row r="47" spans="1:10" ht="18">
      <c r="A47" s="2"/>
      <c r="B47" s="6"/>
      <c r="C47" s="2"/>
      <c r="D47" s="2"/>
      <c r="E47" s="2"/>
      <c r="F47" s="2"/>
      <c r="G47" s="2"/>
      <c r="H47" s="2"/>
      <c r="I47" s="2"/>
      <c r="J47" s="2"/>
    </row>
  </sheetData>
  <sheetProtection/>
  <mergeCells count="11">
    <mergeCell ref="A1:J1"/>
    <mergeCell ref="A2:J2"/>
    <mergeCell ref="A19:C19"/>
    <mergeCell ref="A16:C16"/>
    <mergeCell ref="A3:A4"/>
    <mergeCell ref="B3:B4"/>
    <mergeCell ref="C3:C4"/>
    <mergeCell ref="E3:F3"/>
    <mergeCell ref="G3:H3"/>
    <mergeCell ref="D3:D4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2017-06-19T09:43:59Z</dcterms:modified>
  <cp:category/>
  <cp:version/>
  <cp:contentType/>
  <cp:contentStatus/>
</cp:coreProperties>
</file>